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705" yWindow="615" windowWidth="15180" windowHeight="9345" tabRatio="646"/>
  </bookViews>
  <sheets>
    <sheet name="CleanerLiving-all phases" sheetId="3" r:id="rId1"/>
    <sheet name="Sheet1" sheetId="4" r:id="rId2"/>
  </sheets>
  <definedNames>
    <definedName name="_xlnm.Print_Titles" localSheetId="0">'CleanerLiving-all phases'!$1:$2</definedName>
  </definedNames>
  <calcPr calcId="145621"/>
</workbook>
</file>

<file path=xl/calcChain.xml><?xml version="1.0" encoding="utf-8"?>
<calcChain xmlns="http://schemas.openxmlformats.org/spreadsheetml/2006/main">
  <c r="G35" i="3" l="1"/>
  <c r="G26" i="3"/>
  <c r="G43" i="3"/>
  <c r="G19" i="3"/>
  <c r="G11" i="3"/>
</calcChain>
</file>

<file path=xl/sharedStrings.xml><?xml version="1.0" encoding="utf-8"?>
<sst xmlns="http://schemas.openxmlformats.org/spreadsheetml/2006/main" count="85" uniqueCount="49">
  <si>
    <t>QTY</t>
  </si>
  <si>
    <t>Monthly</t>
  </si>
  <si>
    <t>Total Annually</t>
  </si>
  <si>
    <t>Day Porter</t>
  </si>
  <si>
    <t>Manager/Supervisor</t>
  </si>
  <si>
    <t>Taxes &amp; Insurance</t>
  </si>
  <si>
    <t>Description</t>
  </si>
  <si>
    <t>FICA</t>
  </si>
  <si>
    <t>FUI</t>
  </si>
  <si>
    <t>SUI</t>
  </si>
  <si>
    <t>% Rate</t>
  </si>
  <si>
    <t>Benefits</t>
  </si>
  <si>
    <t>Training</t>
  </si>
  <si>
    <t>Other Operating Costs</t>
  </si>
  <si>
    <t>Descriptions</t>
  </si>
  <si>
    <t>Supplies (Controllable)</t>
  </si>
  <si>
    <t>Equipment Fixed Annual</t>
  </si>
  <si>
    <t>Equipment Depreciation</t>
  </si>
  <si>
    <t>3 Years</t>
  </si>
  <si>
    <t>Labor</t>
  </si>
  <si>
    <t>SUMMARY</t>
  </si>
  <si>
    <t>OTHER OPERATING COSTS</t>
  </si>
  <si>
    <t>BENEFITS</t>
  </si>
  <si>
    <t>TOTAL LABOR</t>
  </si>
  <si>
    <t>TOTAL TAXES &amp; INSURANCE</t>
  </si>
  <si>
    <t>TOTAL BENEFITS</t>
  </si>
  <si>
    <t>TOTAL OTHER OPERATING COSTS</t>
  </si>
  <si>
    <t>SUBTOTAL</t>
  </si>
  <si>
    <t>DESCRIPTION</t>
  </si>
  <si>
    <t>LABOR</t>
  </si>
  <si>
    <t>Hours Week</t>
  </si>
  <si>
    <t>Hours Month</t>
  </si>
  <si>
    <t>Hours Annual</t>
  </si>
  <si>
    <t xml:space="preserve"> Hr. Rate </t>
  </si>
  <si>
    <t xml:space="preserve"> Per Staff </t>
  </si>
  <si>
    <t>Health &amp; Welfare (25 Employees + 3 Day Porters)</t>
  </si>
  <si>
    <t>Admin. Cost</t>
  </si>
  <si>
    <t>Repairs/Equipment Maintenance</t>
  </si>
  <si>
    <t>Team Leaders/assistant supervisors</t>
  </si>
  <si>
    <t>Total Daily Staff</t>
  </si>
  <si>
    <t xml:space="preserve">Manager </t>
  </si>
  <si>
    <t xml:space="preserve">Area Manager </t>
  </si>
  <si>
    <t>Janitors</t>
  </si>
  <si>
    <t>Administration Costs and mark up fee %</t>
  </si>
  <si>
    <t>$</t>
  </si>
  <si>
    <t xml:space="preserve">GRAND TOTAL </t>
  </si>
  <si>
    <t>Cleaner Living Services' Sample Spreadsheet</t>
  </si>
  <si>
    <t>Bid Evaluation Comparison Sheet provided by Cleaner Living Services, Lisle, IL.  Contact Susan Popovic at susan@CleanerLivingServices.com for more information, 630.816.0030.</t>
  </si>
  <si>
    <t>Liability &amp; Workmen’s Comp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</si>
</sst>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center"/>
    </xf>
    <xf numFmtId="0" fontId="4" fillId="0" borderId="5" xfId="0" applyFont="1" applyBorder="1"/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44" fontId="4" fillId="0" borderId="5" xfId="1" applyFont="1" applyBorder="1"/>
    <xf numFmtId="44" fontId="2" fillId="0" borderId="7" xfId="1" applyFont="1" applyBorder="1" applyAlignment="1">
      <alignment horizontal="right"/>
    </xf>
    <xf numFmtId="44" fontId="1" fillId="4" borderId="0" xfId="1" applyFont="1" applyFill="1" applyAlignment="1">
      <alignment horizontal="right"/>
    </xf>
    <xf numFmtId="44" fontId="4" fillId="0" borderId="7" xfId="1" applyFont="1" applyBorder="1"/>
    <xf numFmtId="44" fontId="2" fillId="0" borderId="7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2" fillId="0" borderId="9" xfId="1" applyFont="1" applyBorder="1"/>
    <xf numFmtId="165" fontId="0" fillId="0" borderId="0" xfId="3" applyNumberFormat="1" applyFont="1"/>
    <xf numFmtId="165" fontId="2" fillId="0" borderId="7" xfId="3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 wrapText="1"/>
    </xf>
    <xf numFmtId="166" fontId="4" fillId="0" borderId="5" xfId="3" applyNumberFormat="1" applyFont="1" applyBorder="1" applyAlignment="1">
      <alignment wrapText="1"/>
    </xf>
    <xf numFmtId="166" fontId="2" fillId="0" borderId="7" xfId="3" applyNumberFormat="1" applyFont="1" applyBorder="1" applyAlignment="1">
      <alignment horizontal="center"/>
    </xf>
    <xf numFmtId="166" fontId="4" fillId="0" borderId="9" xfId="3" applyNumberFormat="1" applyFont="1" applyBorder="1"/>
    <xf numFmtId="166" fontId="0" fillId="0" borderId="0" xfId="3" applyNumberFormat="1" applyFont="1"/>
    <xf numFmtId="166" fontId="2" fillId="4" borderId="0" xfId="3" applyNumberFormat="1" applyFont="1" applyFill="1" applyAlignment="1">
      <alignment horizontal="center"/>
    </xf>
    <xf numFmtId="166" fontId="4" fillId="0" borderId="5" xfId="3" applyNumberFormat="1" applyFont="1" applyBorder="1"/>
    <xf numFmtId="166" fontId="4" fillId="0" borderId="7" xfId="3" applyNumberFormat="1" applyFont="1" applyBorder="1"/>
    <xf numFmtId="166" fontId="5" fillId="0" borderId="7" xfId="3" applyNumberFormat="1" applyFont="1" applyBorder="1" applyAlignment="1">
      <alignment horizontal="center"/>
    </xf>
    <xf numFmtId="43" fontId="2" fillId="0" borderId="7" xfId="3" applyNumberFormat="1" applyFont="1" applyBorder="1" applyAlignment="1">
      <alignment horizontal="center"/>
    </xf>
    <xf numFmtId="44" fontId="2" fillId="0" borderId="7" xfId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3" applyNumberFormat="1" applyFont="1" applyFill="1" applyAlignment="1">
      <alignment horizontal="center"/>
    </xf>
    <xf numFmtId="44" fontId="1" fillId="0" borderId="0" xfId="1" applyFont="1" applyFill="1" applyAlignment="1">
      <alignment horizontal="right"/>
    </xf>
    <xf numFmtId="166" fontId="2" fillId="0" borderId="0" xfId="3" applyNumberFormat="1" applyFont="1" applyBorder="1" applyAlignment="1">
      <alignment horizontal="center"/>
    </xf>
    <xf numFmtId="44" fontId="2" fillId="0" borderId="0" xfId="1" applyFont="1" applyBorder="1" applyAlignment="1">
      <alignment horizontal="right"/>
    </xf>
    <xf numFmtId="44" fontId="1" fillId="0" borderId="0" xfId="1" applyFont="1" applyAlignment="1">
      <alignment horizontal="center"/>
    </xf>
    <xf numFmtId="44" fontId="0" fillId="0" borderId="0" xfId="1" applyFont="1"/>
    <xf numFmtId="44" fontId="2" fillId="4" borderId="0" xfId="1" applyFont="1" applyFill="1" applyAlignment="1">
      <alignment horizontal="right"/>
    </xf>
    <xf numFmtId="44" fontId="1" fillId="0" borderId="5" xfId="1" applyFont="1" applyBorder="1" applyAlignment="1">
      <alignment horizontal="center"/>
    </xf>
    <xf numFmtId="44" fontId="4" fillId="0" borderId="9" xfId="1" applyFont="1" applyBorder="1"/>
    <xf numFmtId="44" fontId="2" fillId="0" borderId="0" xfId="1" applyFont="1" applyFill="1" applyAlignment="1">
      <alignment horizontal="center"/>
    </xf>
    <xf numFmtId="0" fontId="5" fillId="0" borderId="0" xfId="0" applyFont="1" applyBorder="1" applyAlignment="1">
      <alignment horizontal="left"/>
    </xf>
    <xf numFmtId="44" fontId="1" fillId="0" borderId="0" xfId="1" applyNumberFormat="1" applyFont="1" applyAlignment="1">
      <alignment horizontal="center"/>
    </xf>
    <xf numFmtId="44" fontId="4" fillId="0" borderId="5" xfId="1" applyNumberFormat="1" applyFont="1" applyBorder="1"/>
    <xf numFmtId="44" fontId="0" fillId="0" borderId="0" xfId="1" applyNumberFormat="1" applyFont="1"/>
    <xf numFmtId="44" fontId="1" fillId="0" borderId="0" xfId="1" applyNumberFormat="1" applyFont="1" applyFill="1" applyAlignment="1">
      <alignment horizontal="right"/>
    </xf>
    <xf numFmtId="10" fontId="4" fillId="0" borderId="7" xfId="2" applyNumberFormat="1" applyFont="1" applyFill="1" applyBorder="1"/>
    <xf numFmtId="10" fontId="1" fillId="0" borderId="5" xfId="2" applyNumberFormat="1" applyFont="1" applyFill="1" applyBorder="1" applyAlignment="1">
      <alignment horizontal="center"/>
    </xf>
    <xf numFmtId="10" fontId="1" fillId="0" borderId="0" xfId="2" applyNumberFormat="1" applyFont="1" applyFill="1" applyAlignment="1">
      <alignment horizontal="right"/>
    </xf>
    <xf numFmtId="10" fontId="4" fillId="0" borderId="5" xfId="2" applyNumberFormat="1" applyFont="1" applyBorder="1"/>
    <xf numFmtId="10" fontId="4" fillId="5" borderId="7" xfId="2" applyNumberFormat="1" applyFont="1" applyFill="1" applyBorder="1"/>
    <xf numFmtId="10" fontId="4" fillId="5" borderId="9" xfId="2" applyNumberFormat="1" applyFont="1" applyFill="1" applyBorder="1"/>
    <xf numFmtId="10" fontId="4" fillId="5" borderId="0" xfId="2" applyNumberFormat="1" applyFont="1" applyFill="1" applyBorder="1"/>
    <xf numFmtId="10" fontId="1" fillId="4" borderId="0" xfId="2" applyNumberFormat="1" applyFont="1" applyFill="1" applyAlignment="1">
      <alignment horizontal="center"/>
    </xf>
    <xf numFmtId="10" fontId="1" fillId="0" borderId="5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1" fillId="0" borderId="0" xfId="2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0" fillId="0" borderId="0" xfId="2" applyNumberFormat="1" applyFont="1"/>
    <xf numFmtId="166" fontId="2" fillId="0" borderId="10" xfId="3" applyNumberFormat="1" applyFont="1" applyBorder="1" applyAlignment="1">
      <alignment horizontal="center"/>
    </xf>
    <xf numFmtId="44" fontId="2" fillId="0" borderId="10" xfId="1" applyFont="1" applyBorder="1" applyAlignment="1">
      <alignment horizontal="right"/>
    </xf>
    <xf numFmtId="10" fontId="4" fillId="5" borderId="10" xfId="2" applyNumberFormat="1" applyFont="1" applyFill="1" applyBorder="1"/>
    <xf numFmtId="44" fontId="6" fillId="0" borderId="10" xfId="1" applyFont="1" applyBorder="1" applyAlignment="1">
      <alignment horizontal="right"/>
    </xf>
    <xf numFmtId="0" fontId="4" fillId="0" borderId="10" xfId="0" applyFont="1" applyBorder="1"/>
    <xf numFmtId="166" fontId="4" fillId="0" borderId="10" xfId="3" applyNumberFormat="1" applyFont="1" applyBorder="1"/>
    <xf numFmtId="44" fontId="4" fillId="0" borderId="10" xfId="1" applyFont="1" applyBorder="1"/>
    <xf numFmtId="10" fontId="4" fillId="0" borderId="10" xfId="2" applyNumberFormat="1" applyFont="1" applyFill="1" applyBorder="1"/>
    <xf numFmtId="0" fontId="1" fillId="0" borderId="0" xfId="0" applyFont="1" applyFill="1" applyBorder="1"/>
    <xf numFmtId="0" fontId="0" fillId="0" borderId="0" xfId="0" applyFill="1"/>
    <xf numFmtId="10" fontId="4" fillId="0" borderId="10" xfId="2" applyNumberFormat="1" applyFont="1" applyBorder="1"/>
    <xf numFmtId="166" fontId="11" fillId="4" borderId="9" xfId="3" applyNumberFormat="1" applyFont="1" applyFill="1" applyBorder="1" applyAlignment="1">
      <alignment horizontal="center"/>
    </xf>
    <xf numFmtId="44" fontId="11" fillId="4" borderId="9" xfId="1" applyFont="1" applyFill="1" applyBorder="1" applyAlignment="1">
      <alignment horizontal="center"/>
    </xf>
    <xf numFmtId="10" fontId="9" fillId="4" borderId="9" xfId="2" applyNumberFormat="1" applyFont="1" applyFill="1" applyBorder="1" applyAlignment="1">
      <alignment horizontal="center"/>
    </xf>
    <xf numFmtId="44" fontId="9" fillId="4" borderId="9" xfId="1" applyFont="1" applyFill="1" applyBorder="1" applyAlignment="1">
      <alignment horizontal="right"/>
    </xf>
    <xf numFmtId="44" fontId="2" fillId="0" borderId="10" xfId="1" applyFont="1" applyBorder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166" fontId="9" fillId="4" borderId="9" xfId="3" applyNumberFormat="1" applyFont="1" applyFill="1" applyBorder="1" applyAlignment="1">
      <alignment horizontal="center"/>
    </xf>
    <xf numFmtId="44" fontId="9" fillId="4" borderId="9" xfId="1" applyFont="1" applyFill="1" applyBorder="1" applyAlignment="1">
      <alignment horizontal="center"/>
    </xf>
    <xf numFmtId="10" fontId="9" fillId="0" borderId="9" xfId="2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44" fontId="9" fillId="0" borderId="9" xfId="1" applyFont="1" applyFill="1" applyBorder="1" applyAlignment="1">
      <alignment horizontal="right"/>
    </xf>
    <xf numFmtId="0" fontId="1" fillId="0" borderId="0" xfId="0" applyFont="1"/>
    <xf numFmtId="0" fontId="1" fillId="7" borderId="0" xfId="0" applyFont="1" applyFill="1" applyAlignment="1">
      <alignment horizontal="left"/>
    </xf>
    <xf numFmtId="0" fontId="4" fillId="7" borderId="0" xfId="0" applyFont="1" applyFill="1"/>
    <xf numFmtId="166" fontId="4" fillId="7" borderId="0" xfId="3" applyNumberFormat="1" applyFont="1" applyFill="1"/>
    <xf numFmtId="44" fontId="4" fillId="7" borderId="0" xfId="1" applyFont="1" applyFill="1"/>
    <xf numFmtId="10" fontId="4" fillId="7" borderId="0" xfId="2" applyNumberFormat="1" applyFont="1" applyFill="1"/>
    <xf numFmtId="0" fontId="1" fillId="7" borderId="9" xfId="0" applyFont="1" applyFill="1" applyBorder="1" applyAlignment="1">
      <alignment horizontal="left"/>
    </xf>
    <xf numFmtId="0" fontId="4" fillId="7" borderId="9" xfId="0" applyFont="1" applyFill="1" applyBorder="1"/>
    <xf numFmtId="166" fontId="4" fillId="7" borderId="9" xfId="3" applyNumberFormat="1" applyFont="1" applyFill="1" applyBorder="1"/>
    <xf numFmtId="44" fontId="4" fillId="7" borderId="9" xfId="1" applyFont="1" applyFill="1" applyBorder="1"/>
    <xf numFmtId="10" fontId="4" fillId="7" borderId="9" xfId="2" applyNumberFormat="1" applyFont="1" applyFill="1" applyBorder="1"/>
    <xf numFmtId="0" fontId="9" fillId="0" borderId="9" xfId="0" applyFont="1" applyFill="1" applyBorder="1" applyAlignment="1">
      <alignment horizontal="center"/>
    </xf>
    <xf numFmtId="166" fontId="9" fillId="0" borderId="9" xfId="3" applyNumberFormat="1" applyFont="1" applyFill="1" applyBorder="1" applyAlignment="1">
      <alignment horizontal="center"/>
    </xf>
    <xf numFmtId="44" fontId="9" fillId="0" borderId="9" xfId="1" applyFont="1" applyFill="1" applyBorder="1" applyAlignment="1">
      <alignment horizontal="center"/>
    </xf>
    <xf numFmtId="10" fontId="9" fillId="6" borderId="9" xfId="2" applyNumberFormat="1" applyFont="1" applyFill="1" applyBorder="1" applyAlignment="1">
      <alignment horizontal="center"/>
    </xf>
    <xf numFmtId="10" fontId="9" fillId="7" borderId="9" xfId="2" applyNumberFormat="1" applyFont="1" applyFill="1" applyBorder="1" applyAlignment="1">
      <alignment horizontal="center"/>
    </xf>
    <xf numFmtId="10" fontId="9" fillId="0" borderId="0" xfId="2" applyNumberFormat="1" applyFont="1" applyFill="1" applyBorder="1" applyAlignment="1">
      <alignment horizontal="center"/>
    </xf>
    <xf numFmtId="0" fontId="9" fillId="0" borderId="0" xfId="0" applyFont="1" applyFill="1" applyBorder="1"/>
    <xf numFmtId="166" fontId="9" fillId="0" borderId="0" xfId="3" applyNumberFormat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right"/>
    </xf>
    <xf numFmtId="0" fontId="9" fillId="6" borderId="9" xfId="0" applyFont="1" applyFill="1" applyBorder="1" applyAlignment="1">
      <alignment horizontal="left"/>
    </xf>
    <xf numFmtId="44" fontId="9" fillId="6" borderId="9" xfId="1" applyFont="1" applyFill="1" applyBorder="1" applyAlignment="1">
      <alignment horizontal="right"/>
    </xf>
    <xf numFmtId="0" fontId="9" fillId="7" borderId="9" xfId="0" applyFont="1" applyFill="1" applyBorder="1" applyAlignment="1">
      <alignment horizontal="left"/>
    </xf>
    <xf numFmtId="44" fontId="9" fillId="7" borderId="9" xfId="1" applyFont="1" applyFill="1" applyBorder="1" applyAlignment="1">
      <alignment horizontal="right"/>
    </xf>
    <xf numFmtId="0" fontId="9" fillId="7" borderId="9" xfId="0" applyFont="1" applyFill="1" applyBorder="1" applyAlignment="1">
      <alignment horizontal="center"/>
    </xf>
    <xf numFmtId="166" fontId="9" fillId="7" borderId="9" xfId="3" applyNumberFormat="1" applyFont="1" applyFill="1" applyBorder="1" applyAlignment="1">
      <alignment horizontal="center"/>
    </xf>
    <xf numFmtId="10" fontId="10" fillId="7" borderId="9" xfId="2" applyNumberFormat="1" applyFont="1" applyFill="1" applyBorder="1"/>
    <xf numFmtId="44" fontId="5" fillId="0" borderId="7" xfId="1" applyFont="1" applyFill="1" applyBorder="1" applyAlignment="1">
      <alignment horizontal="right"/>
    </xf>
    <xf numFmtId="44" fontId="5" fillId="0" borderId="9" xfId="1" applyFont="1" applyBorder="1" applyAlignment="1">
      <alignment horizontal="right"/>
    </xf>
    <xf numFmtId="0" fontId="10" fillId="6" borderId="9" xfId="0" applyFont="1" applyFill="1" applyBorder="1"/>
    <xf numFmtId="166" fontId="10" fillId="6" borderId="9" xfId="3" applyNumberFormat="1" applyFont="1" applyFill="1" applyBorder="1"/>
    <xf numFmtId="44" fontId="10" fillId="6" borderId="9" xfId="1" applyFont="1" applyFill="1" applyBorder="1"/>
    <xf numFmtId="10" fontId="10" fillId="6" borderId="9" xfId="2" applyNumberFormat="1" applyFont="1" applyFill="1" applyBorder="1"/>
    <xf numFmtId="0" fontId="13" fillId="6" borderId="9" xfId="0" applyFont="1" applyFill="1" applyBorder="1" applyAlignment="1">
      <alignment horizontal="left"/>
    </xf>
    <xf numFmtId="0" fontId="13" fillId="6" borderId="9" xfId="0" applyFont="1" applyFill="1" applyBorder="1" applyAlignment="1">
      <alignment horizontal="center"/>
    </xf>
    <xf numFmtId="166" fontId="13" fillId="6" borderId="9" xfId="3" applyNumberFormat="1" applyFont="1" applyFill="1" applyBorder="1" applyAlignment="1">
      <alignment horizontal="center"/>
    </xf>
    <xf numFmtId="44" fontId="13" fillId="6" borderId="9" xfId="1" applyFont="1" applyFill="1" applyBorder="1" applyAlignment="1">
      <alignment horizontal="center"/>
    </xf>
    <xf numFmtId="164" fontId="13" fillId="6" borderId="9" xfId="2" applyNumberFormat="1" applyFont="1" applyFill="1" applyBorder="1" applyAlignment="1">
      <alignment horizontal="center"/>
    </xf>
    <xf numFmtId="44" fontId="13" fillId="6" borderId="9" xfId="1" applyFont="1" applyFill="1" applyBorder="1" applyAlignment="1">
      <alignment horizontal="right"/>
    </xf>
    <xf numFmtId="44" fontId="12" fillId="7" borderId="9" xfId="1" applyFont="1" applyFill="1" applyBorder="1"/>
    <xf numFmtId="44" fontId="11" fillId="0" borderId="7" xfId="1" applyFont="1" applyFill="1" applyBorder="1" applyAlignment="1">
      <alignment horizontal="right"/>
    </xf>
    <xf numFmtId="44" fontId="11" fillId="0" borderId="7" xfId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9" fillId="4" borderId="9" xfId="0" applyFont="1" applyFill="1" applyBorder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topLeftCell="A15" zoomScale="80" zoomScaleNormal="80" workbookViewId="0">
      <selection activeCell="A47" sqref="A47:I47"/>
    </sheetView>
  </sheetViews>
  <sheetFormatPr defaultRowHeight="12.75" x14ac:dyDescent="0.2"/>
  <cols>
    <col min="1" max="1" width="25.140625" style="12" customWidth="1"/>
    <col min="3" max="3" width="9.140625" style="29"/>
    <col min="4" max="4" width="10.140625" style="29" bestFit="1" customWidth="1"/>
    <col min="5" max="5" width="11.28515625" style="29" bestFit="1" customWidth="1"/>
    <col min="6" max="6" width="9.7109375" style="43" customWidth="1"/>
    <col min="7" max="7" width="9.140625" style="65"/>
    <col min="8" max="8" width="13.42578125" style="51" customWidth="1"/>
    <col min="9" max="9" width="16.85546875" style="43" customWidth="1"/>
    <col min="10" max="10" width="12.7109375" bestFit="1" customWidth="1"/>
  </cols>
  <sheetData>
    <row r="1" spans="1:12" ht="15.75" thickBot="1" x14ac:dyDescent="0.3">
      <c r="A1" s="132" t="s">
        <v>46</v>
      </c>
      <c r="B1" s="133"/>
      <c r="C1" s="133"/>
      <c r="D1" s="133"/>
      <c r="E1" s="133"/>
      <c r="F1" s="133"/>
      <c r="G1" s="133"/>
      <c r="H1" s="133"/>
      <c r="I1" s="134"/>
    </row>
    <row r="2" spans="1:12" ht="15" x14ac:dyDescent="0.25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25.5" x14ac:dyDescent="0.2">
      <c r="A3" s="6" t="s">
        <v>28</v>
      </c>
      <c r="B3" s="1" t="s">
        <v>0</v>
      </c>
      <c r="C3" s="25" t="s">
        <v>30</v>
      </c>
      <c r="D3" s="25" t="s">
        <v>31</v>
      </c>
      <c r="E3" s="25" t="s">
        <v>32</v>
      </c>
      <c r="F3" s="42" t="s">
        <v>33</v>
      </c>
      <c r="G3" s="55" t="s">
        <v>10</v>
      </c>
      <c r="H3" s="49" t="s">
        <v>1</v>
      </c>
      <c r="I3" s="42" t="s">
        <v>2</v>
      </c>
    </row>
    <row r="4" spans="1:12" ht="15.75" thickBot="1" x14ac:dyDescent="0.3">
      <c r="A4" s="7" t="s">
        <v>29</v>
      </c>
      <c r="B4" s="2"/>
      <c r="C4" s="26"/>
      <c r="D4" s="26"/>
      <c r="E4" s="26"/>
      <c r="F4" s="13"/>
      <c r="G4" s="56"/>
      <c r="H4" s="50"/>
      <c r="I4" s="13"/>
    </row>
    <row r="5" spans="1:12" ht="15.75" thickBot="1" x14ac:dyDescent="0.3">
      <c r="A5" s="8" t="s">
        <v>3</v>
      </c>
      <c r="B5" s="3">
        <v>3</v>
      </c>
      <c r="C5" s="27">
        <v>160</v>
      </c>
      <c r="D5" s="27">
        <v>688</v>
      </c>
      <c r="E5" s="27">
        <v>8256</v>
      </c>
      <c r="F5" s="14"/>
      <c r="G5" s="57">
        <v>9.1800000000000007E-2</v>
      </c>
      <c r="H5" s="130" t="s">
        <v>44</v>
      </c>
      <c r="I5" s="130" t="s">
        <v>44</v>
      </c>
      <c r="L5" s="23"/>
    </row>
    <row r="6" spans="1:12" ht="15.75" thickBot="1" x14ac:dyDescent="0.3">
      <c r="A6" s="8" t="s">
        <v>40</v>
      </c>
      <c r="B6" s="3"/>
      <c r="C6" s="27">
        <v>2</v>
      </c>
      <c r="D6" s="24">
        <v>8.6</v>
      </c>
      <c r="E6" s="27">
        <v>103.2</v>
      </c>
      <c r="F6" s="14"/>
      <c r="G6" s="57"/>
      <c r="H6" s="117"/>
      <c r="I6" s="35"/>
      <c r="L6" s="23"/>
    </row>
    <row r="7" spans="1:12" ht="15.75" thickBot="1" x14ac:dyDescent="0.3">
      <c r="A7" s="8" t="s">
        <v>41</v>
      </c>
      <c r="B7" s="3"/>
      <c r="C7" s="27">
        <v>6</v>
      </c>
      <c r="D7" s="34">
        <v>25.8</v>
      </c>
      <c r="E7" s="27">
        <v>309.60000000000002</v>
      </c>
      <c r="F7" s="14"/>
      <c r="G7" s="57"/>
      <c r="H7" s="117"/>
      <c r="I7" s="35"/>
      <c r="L7" s="23"/>
    </row>
    <row r="8" spans="1:12" ht="15.75" thickBot="1" x14ac:dyDescent="0.3">
      <c r="A8" s="8" t="s">
        <v>4</v>
      </c>
      <c r="B8" s="3">
        <v>1</v>
      </c>
      <c r="C8" s="27">
        <v>40</v>
      </c>
      <c r="D8" s="27">
        <v>172</v>
      </c>
      <c r="E8" s="27">
        <v>2064</v>
      </c>
      <c r="F8" s="14"/>
      <c r="G8" s="57">
        <v>3.4000000000000002E-2</v>
      </c>
      <c r="H8" s="14"/>
      <c r="I8" s="14"/>
    </row>
    <row r="9" spans="1:12" ht="15" x14ac:dyDescent="0.25">
      <c r="A9" s="20" t="s">
        <v>38</v>
      </c>
      <c r="B9" s="21">
        <v>9</v>
      </c>
      <c r="C9" s="28">
        <v>360</v>
      </c>
      <c r="D9" s="28">
        <v>1548</v>
      </c>
      <c r="E9" s="28">
        <v>18576</v>
      </c>
      <c r="F9" s="46"/>
      <c r="G9" s="58"/>
      <c r="H9" s="118"/>
      <c r="I9" s="22"/>
    </row>
    <row r="10" spans="1:12" ht="15" x14ac:dyDescent="0.25">
      <c r="A10" s="11" t="s">
        <v>42</v>
      </c>
      <c r="B10" s="19">
        <v>21</v>
      </c>
      <c r="C10" s="66">
        <v>840</v>
      </c>
      <c r="D10" s="66">
        <v>3612</v>
      </c>
      <c r="E10" s="66">
        <v>43344</v>
      </c>
      <c r="F10" s="67"/>
      <c r="G10" s="68">
        <v>0.53790000000000004</v>
      </c>
      <c r="H10" s="67"/>
      <c r="I10" s="67"/>
    </row>
    <row r="11" spans="1:12" ht="15" x14ac:dyDescent="0.25">
      <c r="A11" s="112" t="s">
        <v>39</v>
      </c>
      <c r="B11" s="114"/>
      <c r="C11" s="115"/>
      <c r="D11" s="115"/>
      <c r="E11" s="115"/>
      <c r="F11" s="113"/>
      <c r="G11" s="116">
        <f>SUM(G5:G10)</f>
        <v>0.66370000000000007</v>
      </c>
      <c r="H11" s="113" t="s">
        <v>44</v>
      </c>
      <c r="I11" s="113" t="s">
        <v>44</v>
      </c>
    </row>
    <row r="12" spans="1:12" ht="15" x14ac:dyDescent="0.25">
      <c r="A12" s="48"/>
      <c r="B12" s="18"/>
      <c r="C12" s="40"/>
      <c r="D12" s="40"/>
      <c r="E12" s="40"/>
      <c r="F12" s="41"/>
      <c r="G12" s="59"/>
      <c r="H12" s="41"/>
      <c r="I12" s="41"/>
    </row>
    <row r="13" spans="1:12" x14ac:dyDescent="0.2">
      <c r="A13" s="9" t="s">
        <v>23</v>
      </c>
      <c r="B13" s="5"/>
      <c r="C13" s="30"/>
      <c r="D13" s="30"/>
      <c r="E13" s="30"/>
      <c r="F13" s="44"/>
      <c r="G13" s="60"/>
      <c r="H13" s="15"/>
      <c r="I13" s="15"/>
    </row>
    <row r="14" spans="1:12" ht="15.75" thickBot="1" x14ac:dyDescent="0.3">
      <c r="A14" s="7" t="s">
        <v>6</v>
      </c>
      <c r="B14" s="2"/>
      <c r="C14" s="31"/>
      <c r="D14" s="31"/>
      <c r="E14" s="31"/>
      <c r="F14" s="13"/>
      <c r="G14" s="61" t="s">
        <v>10</v>
      </c>
      <c r="H14" s="45" t="s">
        <v>1</v>
      </c>
      <c r="I14" s="45" t="s">
        <v>2</v>
      </c>
    </row>
    <row r="15" spans="1:12" ht="15.75" thickBot="1" x14ac:dyDescent="0.3">
      <c r="A15" s="8" t="s">
        <v>7</v>
      </c>
      <c r="B15" s="4"/>
      <c r="C15" s="32"/>
      <c r="D15" s="32"/>
      <c r="E15" s="32"/>
      <c r="F15" s="16"/>
      <c r="G15" s="62">
        <v>7.6499999999999999E-2</v>
      </c>
      <c r="H15" s="131" t="s">
        <v>44</v>
      </c>
      <c r="I15" s="131" t="s">
        <v>44</v>
      </c>
    </row>
    <row r="16" spans="1:12" ht="15.75" thickBot="1" x14ac:dyDescent="0.3">
      <c r="A16" s="8" t="s">
        <v>8</v>
      </c>
      <c r="B16" s="4"/>
      <c r="C16" s="32"/>
      <c r="D16" s="32"/>
      <c r="E16" s="32"/>
      <c r="F16" s="16"/>
      <c r="G16" s="62">
        <v>8.0000000000000002E-3</v>
      </c>
      <c r="H16" s="14"/>
      <c r="I16" s="14"/>
    </row>
    <row r="17" spans="1:9" ht="15.75" thickBot="1" x14ac:dyDescent="0.3">
      <c r="A17" s="8" t="s">
        <v>9</v>
      </c>
      <c r="B17" s="4"/>
      <c r="C17" s="32"/>
      <c r="D17" s="32"/>
      <c r="E17" s="32"/>
      <c r="F17" s="16"/>
      <c r="G17" s="62">
        <v>8.9999999999999993E-3</v>
      </c>
      <c r="H17" s="14"/>
      <c r="I17" s="14"/>
    </row>
    <row r="18" spans="1:9" ht="15" x14ac:dyDescent="0.25">
      <c r="A18" s="11" t="s">
        <v>48</v>
      </c>
      <c r="B18" s="70"/>
      <c r="C18" s="71"/>
      <c r="D18" s="71"/>
      <c r="E18" s="71"/>
      <c r="F18" s="72"/>
      <c r="G18" s="76"/>
      <c r="H18" s="67"/>
      <c r="I18" s="67"/>
    </row>
    <row r="19" spans="1:9" x14ac:dyDescent="0.2">
      <c r="A19" s="139" t="s">
        <v>24</v>
      </c>
      <c r="B19" s="139"/>
      <c r="C19" s="139"/>
      <c r="D19" s="77"/>
      <c r="E19" s="77"/>
      <c r="F19" s="78"/>
      <c r="G19" s="79">
        <f>SUM(G15:G18)</f>
        <v>9.3499999999999986E-2</v>
      </c>
      <c r="H19" s="80" t="s">
        <v>44</v>
      </c>
      <c r="I19" s="80" t="s">
        <v>44</v>
      </c>
    </row>
    <row r="20" spans="1:9" s="75" customFormat="1" x14ac:dyDescent="0.2">
      <c r="A20" s="74"/>
      <c r="B20" s="74"/>
      <c r="C20" s="74"/>
      <c r="D20" s="38"/>
      <c r="E20" s="38"/>
      <c r="F20" s="47"/>
      <c r="G20" s="63"/>
      <c r="H20" s="39"/>
      <c r="I20" s="39"/>
    </row>
    <row r="21" spans="1:9" ht="15" x14ac:dyDescent="0.25">
      <c r="A21" s="90" t="s">
        <v>22</v>
      </c>
      <c r="B21" s="91"/>
      <c r="C21" s="92"/>
      <c r="D21" s="92"/>
      <c r="E21" s="92"/>
      <c r="F21" s="93"/>
      <c r="G21" s="94"/>
      <c r="H21" s="93"/>
      <c r="I21" s="93"/>
    </row>
    <row r="22" spans="1:9" ht="15.75" thickBot="1" x14ac:dyDescent="0.3">
      <c r="A22" s="7" t="s">
        <v>6</v>
      </c>
      <c r="B22" s="2"/>
      <c r="C22" s="31"/>
      <c r="D22" s="31"/>
      <c r="E22" s="31"/>
      <c r="F22" s="45" t="s">
        <v>34</v>
      </c>
      <c r="G22" s="61" t="s">
        <v>10</v>
      </c>
      <c r="H22" s="45" t="s">
        <v>1</v>
      </c>
      <c r="I22" s="45" t="s">
        <v>2</v>
      </c>
    </row>
    <row r="23" spans="1:9" ht="27" thickBot="1" x14ac:dyDescent="0.3">
      <c r="A23" s="10" t="s">
        <v>35</v>
      </c>
      <c r="B23" s="3">
        <v>34</v>
      </c>
      <c r="C23" s="32"/>
      <c r="D23" s="32"/>
      <c r="E23" s="32"/>
      <c r="F23" s="17"/>
      <c r="G23" s="53">
        <v>9.4700000000000006E-2</v>
      </c>
      <c r="H23" s="131" t="s">
        <v>44</v>
      </c>
      <c r="I23" s="131" t="s">
        <v>44</v>
      </c>
    </row>
    <row r="24" spans="1:9" ht="15.75" thickBot="1" x14ac:dyDescent="0.3">
      <c r="A24" s="8" t="s">
        <v>12</v>
      </c>
      <c r="B24" s="4"/>
      <c r="C24" s="33" t="s">
        <v>36</v>
      </c>
      <c r="D24" s="32"/>
      <c r="E24" s="32"/>
      <c r="F24" s="16"/>
      <c r="G24" s="53"/>
      <c r="H24" s="16"/>
      <c r="I24" s="16"/>
    </row>
    <row r="25" spans="1:9" ht="15" x14ac:dyDescent="0.25">
      <c r="A25" s="11" t="s">
        <v>4</v>
      </c>
      <c r="B25" s="19">
        <v>1</v>
      </c>
      <c r="C25" s="71"/>
      <c r="D25" s="71"/>
      <c r="E25" s="71"/>
      <c r="F25" s="81"/>
      <c r="G25" s="73">
        <v>4.5999999999999999E-3</v>
      </c>
      <c r="H25" s="69"/>
      <c r="I25" s="69"/>
    </row>
    <row r="26" spans="1:9" x14ac:dyDescent="0.2">
      <c r="A26" s="82" t="s">
        <v>25</v>
      </c>
      <c r="B26" s="83"/>
      <c r="C26" s="84"/>
      <c r="D26" s="84"/>
      <c r="E26" s="84"/>
      <c r="F26" s="85"/>
      <c r="G26" s="104">
        <f>SUM(G23:G25)</f>
        <v>9.9299999999999999E-2</v>
      </c>
      <c r="H26" s="80"/>
      <c r="I26" s="80"/>
    </row>
    <row r="27" spans="1:9" x14ac:dyDescent="0.2">
      <c r="A27" s="87"/>
      <c r="B27" s="100"/>
      <c r="C27" s="101"/>
      <c r="D27" s="101"/>
      <c r="E27" s="101"/>
      <c r="F27" s="102"/>
      <c r="G27" s="86"/>
      <c r="H27" s="88"/>
      <c r="I27" s="88"/>
    </row>
    <row r="28" spans="1:9" ht="12.75" customHeight="1" x14ac:dyDescent="0.25">
      <c r="A28" s="95" t="s">
        <v>21</v>
      </c>
      <c r="B28" s="96"/>
      <c r="C28" s="97"/>
      <c r="D28" s="97"/>
      <c r="E28" s="97"/>
      <c r="F28" s="98"/>
      <c r="G28" s="99"/>
      <c r="H28" s="129" t="s">
        <v>44</v>
      </c>
      <c r="I28" s="129" t="s">
        <v>44</v>
      </c>
    </row>
    <row r="29" spans="1:9" ht="15.75" thickBot="1" x14ac:dyDescent="0.3">
      <c r="A29" s="7" t="s">
        <v>6</v>
      </c>
      <c r="B29" s="2"/>
      <c r="C29" s="31"/>
      <c r="D29" s="31"/>
      <c r="E29" s="31"/>
      <c r="F29" s="13"/>
      <c r="G29" s="54" t="s">
        <v>10</v>
      </c>
      <c r="H29" s="45" t="s">
        <v>1</v>
      </c>
      <c r="I29" s="45" t="s">
        <v>2</v>
      </c>
    </row>
    <row r="30" spans="1:9" ht="15.75" thickBot="1" x14ac:dyDescent="0.3">
      <c r="A30" s="8" t="s">
        <v>15</v>
      </c>
      <c r="B30" s="4"/>
      <c r="C30" s="32"/>
      <c r="D30" s="32"/>
      <c r="E30" s="32"/>
      <c r="F30" s="16"/>
      <c r="G30" s="53">
        <v>3.5999999999999997E-2</v>
      </c>
      <c r="H30" s="131" t="s">
        <v>44</v>
      </c>
      <c r="I30" s="131" t="s">
        <v>44</v>
      </c>
    </row>
    <row r="31" spans="1:9" ht="15.75" thickBot="1" x14ac:dyDescent="0.3">
      <c r="A31" s="8" t="s">
        <v>16</v>
      </c>
      <c r="B31" s="4"/>
      <c r="C31" s="32"/>
      <c r="D31" s="32"/>
      <c r="E31" s="32"/>
      <c r="F31" s="16"/>
      <c r="G31" s="53">
        <v>3.1199999999999999E-2</v>
      </c>
      <c r="H31" s="14"/>
      <c r="I31" s="14"/>
    </row>
    <row r="32" spans="1:9" ht="15.75" thickBot="1" x14ac:dyDescent="0.3">
      <c r="A32" s="8" t="s">
        <v>17</v>
      </c>
      <c r="B32" s="3" t="s">
        <v>18</v>
      </c>
      <c r="C32" s="32"/>
      <c r="D32" s="32"/>
      <c r="E32" s="32"/>
      <c r="F32" s="16"/>
      <c r="G32" s="53">
        <v>1.2999999999999999E-3</v>
      </c>
      <c r="H32" s="14"/>
      <c r="I32" s="14"/>
    </row>
    <row r="33" spans="1:9" ht="15.75" thickBot="1" x14ac:dyDescent="0.3">
      <c r="A33" s="136" t="s">
        <v>37</v>
      </c>
      <c r="B33" s="137"/>
      <c r="C33" s="138"/>
      <c r="D33" s="32"/>
      <c r="E33" s="32"/>
      <c r="F33" s="16"/>
      <c r="G33" s="53">
        <v>5.0000000000000001E-3</v>
      </c>
      <c r="H33" s="14"/>
      <c r="I33" s="14"/>
    </row>
    <row r="34" spans="1:9" ht="15" x14ac:dyDescent="0.25">
      <c r="A34" s="11" t="s">
        <v>43</v>
      </c>
      <c r="B34" s="70"/>
      <c r="C34" s="71"/>
      <c r="D34" s="71"/>
      <c r="E34" s="71"/>
      <c r="F34" s="72"/>
      <c r="G34" s="73">
        <v>7.0000000000000007E-2</v>
      </c>
      <c r="H34" s="67"/>
      <c r="I34" s="67"/>
    </row>
    <row r="35" spans="1:9" x14ac:dyDescent="0.2">
      <c r="A35" s="139" t="s">
        <v>26</v>
      </c>
      <c r="B35" s="139"/>
      <c r="C35" s="139"/>
      <c r="D35" s="84"/>
      <c r="E35" s="84"/>
      <c r="F35" s="85"/>
      <c r="G35" s="103">
        <f>SUM(G30:G34)</f>
        <v>0.14350000000000002</v>
      </c>
      <c r="H35" s="80" t="s">
        <v>44</v>
      </c>
      <c r="I35" s="80" t="s">
        <v>44</v>
      </c>
    </row>
    <row r="36" spans="1:9" s="75" customFormat="1" x14ac:dyDescent="0.2">
      <c r="A36" s="106"/>
      <c r="B36" s="106"/>
      <c r="C36" s="106"/>
      <c r="D36" s="107"/>
      <c r="E36" s="107"/>
      <c r="F36" s="108"/>
      <c r="G36" s="105"/>
      <c r="H36" s="109"/>
      <c r="I36" s="109"/>
    </row>
    <row r="37" spans="1:9" ht="12.75" customHeight="1" x14ac:dyDescent="0.25">
      <c r="A37" s="90" t="s">
        <v>20</v>
      </c>
      <c r="B37" s="91"/>
      <c r="C37" s="92"/>
      <c r="D37" s="92"/>
      <c r="E37" s="92"/>
      <c r="F37" s="93"/>
      <c r="G37" s="94"/>
      <c r="H37" s="93"/>
      <c r="I37" s="93"/>
    </row>
    <row r="38" spans="1:9" ht="15.75" thickBot="1" x14ac:dyDescent="0.3">
      <c r="A38" s="7" t="s">
        <v>14</v>
      </c>
      <c r="B38" s="2"/>
      <c r="C38" s="31"/>
      <c r="D38" s="31"/>
      <c r="E38" s="31"/>
      <c r="F38" s="13"/>
      <c r="G38" s="54" t="s">
        <v>10</v>
      </c>
      <c r="H38" s="45" t="s">
        <v>1</v>
      </c>
      <c r="I38" s="45" t="s">
        <v>2</v>
      </c>
    </row>
    <row r="39" spans="1:9" ht="15.75" thickBot="1" x14ac:dyDescent="0.3">
      <c r="A39" s="8" t="s">
        <v>19</v>
      </c>
      <c r="B39" s="4"/>
      <c r="C39" s="32"/>
      <c r="D39" s="32"/>
      <c r="E39" s="32"/>
      <c r="F39" s="16"/>
      <c r="G39" s="53">
        <v>0.66369999999999996</v>
      </c>
      <c r="H39" s="131" t="s">
        <v>44</v>
      </c>
      <c r="I39" s="131" t="s">
        <v>44</v>
      </c>
    </row>
    <row r="40" spans="1:9" ht="15.75" thickBot="1" x14ac:dyDescent="0.3">
      <c r="A40" s="8" t="s">
        <v>5</v>
      </c>
      <c r="B40" s="4"/>
      <c r="C40" s="32"/>
      <c r="D40" s="32"/>
      <c r="E40" s="32"/>
      <c r="F40" s="16"/>
      <c r="G40" s="53">
        <v>9.35E-2</v>
      </c>
      <c r="H40" s="14"/>
      <c r="I40" s="14"/>
    </row>
    <row r="41" spans="1:9" ht="15.75" thickBot="1" x14ac:dyDescent="0.3">
      <c r="A41" s="8" t="s">
        <v>11</v>
      </c>
      <c r="B41" s="4"/>
      <c r="C41" s="32"/>
      <c r="D41" s="32"/>
      <c r="E41" s="32"/>
      <c r="F41" s="16"/>
      <c r="G41" s="53">
        <v>9.9299999999999999E-2</v>
      </c>
      <c r="H41" s="14"/>
      <c r="I41" s="14"/>
    </row>
    <row r="42" spans="1:9" ht="15" x14ac:dyDescent="0.25">
      <c r="A42" s="11" t="s">
        <v>13</v>
      </c>
      <c r="B42" s="70"/>
      <c r="C42" s="71"/>
      <c r="D42" s="71"/>
      <c r="E42" s="71"/>
      <c r="F42" s="72"/>
      <c r="G42" s="73">
        <v>0.14349999999999999</v>
      </c>
      <c r="H42" s="69"/>
      <c r="I42" s="69"/>
    </row>
    <row r="43" spans="1:9" s="89" customFormat="1" ht="15" x14ac:dyDescent="0.25">
      <c r="A43" s="110" t="s">
        <v>27</v>
      </c>
      <c r="B43" s="119"/>
      <c r="C43" s="120"/>
      <c r="D43" s="120"/>
      <c r="E43" s="120"/>
      <c r="F43" s="121"/>
      <c r="G43" s="122">
        <f>SUM(G39:G42)</f>
        <v>1</v>
      </c>
      <c r="H43" s="111" t="s">
        <v>44</v>
      </c>
      <c r="I43" s="111" t="s">
        <v>44</v>
      </c>
    </row>
    <row r="44" spans="1:9" ht="15" x14ac:dyDescent="0.25">
      <c r="A44" s="123" t="s">
        <v>45</v>
      </c>
      <c r="B44" s="124"/>
      <c r="C44" s="125"/>
      <c r="D44" s="125"/>
      <c r="E44" s="125"/>
      <c r="F44" s="126"/>
      <c r="G44" s="127"/>
      <c r="H44" s="128" t="s">
        <v>44</v>
      </c>
      <c r="I44" s="128" t="s">
        <v>44</v>
      </c>
    </row>
    <row r="45" spans="1:9" x14ac:dyDescent="0.2">
      <c r="A45" s="36"/>
      <c r="B45" s="37"/>
      <c r="C45" s="38"/>
      <c r="D45" s="38"/>
      <c r="E45" s="38"/>
      <c r="F45" s="47"/>
      <c r="G45" s="64"/>
      <c r="H45" s="52"/>
      <c r="I45" s="39"/>
    </row>
    <row r="47" spans="1:9" x14ac:dyDescent="0.2">
      <c r="A47" s="141" t="s">
        <v>47</v>
      </c>
      <c r="B47" s="140"/>
      <c r="C47" s="140"/>
      <c r="D47" s="140"/>
      <c r="E47" s="140"/>
      <c r="F47" s="140"/>
      <c r="G47" s="140"/>
      <c r="H47" s="140"/>
      <c r="I47" s="140"/>
    </row>
    <row r="48" spans="1:9" ht="57.75" customHeight="1" x14ac:dyDescent="0.2"/>
  </sheetData>
  <mergeCells count="6">
    <mergeCell ref="A47:I47"/>
    <mergeCell ref="A1:I1"/>
    <mergeCell ref="A2:I2"/>
    <mergeCell ref="A33:C33"/>
    <mergeCell ref="A35:C35"/>
    <mergeCell ref="A19:C19"/>
  </mergeCells>
  <pageMargins left="0.25" right="0.25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CleanerLiving-all phases</vt:lpstr>
      <vt:lpstr>Sheet1</vt:lpstr>
      <vt:lpstr>'CleanerLiving-all phases'!Print_Titles</vt:lpstr>
    </vt:vector>
  </TitlesOfParts>
  <Company>Cleaner Living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Cleaner Living Services Bid Comparison Evaluation Sheet</dc:title>
  <dc:creator>S. Popovic</dc:creator>
  <cp:lastModifiedBy>V Petru</cp:lastModifiedBy>
  <cp:lastPrinted>2015-01-05T23:30:36Z</cp:lastPrinted>
  <dcterms:created xsi:type="dcterms:W3CDTF">2007-04-10T15:42:07Z</dcterms:created>
  <dcterms:modified xsi:type="dcterms:W3CDTF">2015-01-05T23:59:58Z</dcterms:modified>
</cp:coreProperties>
</file>